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Sheet1" sheetId="1" r:id="rId1"/>
  </sheet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2" i="1"/>
  <c r="N21"/>
  <c r="N24"/>
  <c r="N26"/>
  <c r="N27"/>
  <c r="N29"/>
  <c r="N20"/>
  <c r="N28"/>
  <c r="N23"/>
  <c r="N31"/>
  <c r="N30"/>
  <c r="N25"/>
  <c r="F39"/>
  <c r="F40"/>
  <c r="F46"/>
  <c r="F43"/>
  <c r="F38"/>
  <c r="F44"/>
  <c r="F36"/>
  <c r="F41"/>
  <c r="F37"/>
  <c r="F47"/>
  <c r="F45"/>
  <c r="F42"/>
  <c r="P9"/>
  <c r="P10"/>
  <c r="P14"/>
  <c r="P13"/>
  <c r="P6"/>
  <c r="P11"/>
  <c r="P5"/>
  <c r="P7"/>
  <c r="P4"/>
  <c r="P15"/>
  <c r="P8"/>
  <c r="P12"/>
</calcChain>
</file>

<file path=xl/sharedStrings.xml><?xml version="1.0" encoding="utf-8"?>
<sst xmlns="http://schemas.openxmlformats.org/spreadsheetml/2006/main" count="80" uniqueCount="38">
  <si>
    <t>Pos</t>
  </si>
  <si>
    <t>Car No</t>
  </si>
  <si>
    <t>Driver</t>
  </si>
  <si>
    <t>Run 1</t>
  </si>
  <si>
    <t>Run 2</t>
  </si>
  <si>
    <t>Run 3</t>
  </si>
  <si>
    <t>Run 4</t>
  </si>
  <si>
    <t>Run 5</t>
  </si>
  <si>
    <t>Run 6</t>
  </si>
  <si>
    <t>Run 7</t>
  </si>
  <si>
    <t>Run 8</t>
  </si>
  <si>
    <t>Run 9</t>
  </si>
  <si>
    <t>Run 10</t>
  </si>
  <si>
    <t>Run 11</t>
  </si>
  <si>
    <t>Run 12</t>
  </si>
  <si>
    <t>Total</t>
  </si>
  <si>
    <t>Kerry</t>
  </si>
  <si>
    <t>Brock</t>
  </si>
  <si>
    <t>Bevan</t>
  </si>
  <si>
    <t>Jeremy</t>
  </si>
  <si>
    <t>Khanancross - 31/10/2021</t>
  </si>
  <si>
    <t>Motorkhana - 30/10/2021</t>
  </si>
  <si>
    <t>Day 1</t>
  </si>
  <si>
    <t>Day 2</t>
  </si>
  <si>
    <t>Totals</t>
  </si>
  <si>
    <t>W. Hickey</t>
  </si>
  <si>
    <t>L. Hickey</t>
  </si>
  <si>
    <t>M. Sutherland</t>
  </si>
  <si>
    <t>M. Long</t>
  </si>
  <si>
    <t>C. Chandler</t>
  </si>
  <si>
    <t>L. Chandler</t>
  </si>
  <si>
    <t>G. Nicol</t>
  </si>
  <si>
    <t>T. Fielder</t>
  </si>
  <si>
    <t>Points</t>
  </si>
  <si>
    <t>Assistant Cof C Ty Fielder</t>
  </si>
  <si>
    <t>Event Secretary Emma Nicol timing and scorer</t>
  </si>
  <si>
    <t>COVID Kay Nicol</t>
  </si>
  <si>
    <t>Clerk of the Course, Timing Greg Van Dinter</t>
  </si>
</sst>
</file>

<file path=xl/styles.xml><?xml version="1.0" encoding="utf-8"?>
<styleSheet xmlns="http://schemas.openxmlformats.org/spreadsheetml/2006/main">
  <numFmts count="1">
    <numFmt numFmtId="164" formatCode="mm:ss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164" fontId="0" fillId="0" borderId="1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>
      <selection activeCell="O49" sqref="O49"/>
    </sheetView>
  </sheetViews>
  <sheetFormatPr defaultRowHeight="15"/>
  <cols>
    <col min="3" max="3" width="13.5703125" bestFit="1" customWidth="1"/>
  </cols>
  <sheetData>
    <row r="1" spans="1:16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.75" thickBot="1"/>
    <row r="3" spans="1:16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4" t="s">
        <v>15</v>
      </c>
    </row>
    <row r="4" spans="1:16">
      <c r="A4" s="9">
        <v>1</v>
      </c>
      <c r="B4" s="10">
        <v>10</v>
      </c>
      <c r="C4" s="11" t="s">
        <v>30</v>
      </c>
      <c r="D4" s="5">
        <v>3.5879629629629635E-4</v>
      </c>
      <c r="E4" s="5">
        <v>3.3530092592592596E-4</v>
      </c>
      <c r="F4" s="5">
        <v>3.5995370370370369E-4</v>
      </c>
      <c r="G4" s="5">
        <v>4.1666666666666669E-4</v>
      </c>
      <c r="H4" s="5">
        <v>3.9675925925925924E-4</v>
      </c>
      <c r="I4" s="5">
        <v>5.0671296296296304E-4</v>
      </c>
      <c r="J4" s="5">
        <v>4.4594907407407409E-4</v>
      </c>
      <c r="K4" s="5">
        <v>3.8252314814814811E-4</v>
      </c>
      <c r="L4" s="5">
        <v>3.7650462962962963E-4</v>
      </c>
      <c r="M4" s="5">
        <v>5.0127314814814815E-4</v>
      </c>
      <c r="N4" s="5">
        <v>4.7303240740740731E-4</v>
      </c>
      <c r="O4" s="5">
        <v>4.0902777777777785E-4</v>
      </c>
      <c r="P4" s="6">
        <f t="shared" ref="P4:P15" si="0">D4+E4+F4+G4+H4+I4+J4+K4+L4+M4+N4+O4</f>
        <v>4.9625000000000008E-3</v>
      </c>
    </row>
    <row r="5" spans="1:16">
      <c r="A5" s="9">
        <v>2</v>
      </c>
      <c r="B5" s="10">
        <v>8</v>
      </c>
      <c r="C5" s="11" t="s">
        <v>25</v>
      </c>
      <c r="D5" s="5">
        <v>4.5717592592592592E-4</v>
      </c>
      <c r="E5" s="5">
        <v>3.4722222222222224E-4</v>
      </c>
      <c r="F5" s="5">
        <v>3.7245370370370367E-4</v>
      </c>
      <c r="G5" s="5">
        <v>3.8564814814814815E-4</v>
      </c>
      <c r="H5" s="5">
        <v>3.7442129629629631E-4</v>
      </c>
      <c r="I5" s="5">
        <v>5.0127314814814815E-4</v>
      </c>
      <c r="J5" s="5">
        <v>4.5717592592592592E-4</v>
      </c>
      <c r="K5" s="5">
        <v>4.4988425925925919E-4</v>
      </c>
      <c r="L5" s="5">
        <v>3.9675925925925924E-4</v>
      </c>
      <c r="M5" s="5">
        <v>5.3356481481481473E-4</v>
      </c>
      <c r="N5" s="5">
        <v>4.8726851851851855E-4</v>
      </c>
      <c r="O5" s="5">
        <v>4.3217592592592597E-4</v>
      </c>
      <c r="P5" s="6">
        <f t="shared" si="0"/>
        <v>5.1950231481481491E-3</v>
      </c>
    </row>
    <row r="6" spans="1:16">
      <c r="A6" s="9">
        <v>3</v>
      </c>
      <c r="B6" s="10">
        <v>6</v>
      </c>
      <c r="C6" s="11" t="s">
        <v>26</v>
      </c>
      <c r="D6" s="5">
        <v>4.0983796296296292E-4</v>
      </c>
      <c r="E6" s="5">
        <v>3.3634259259259256E-4</v>
      </c>
      <c r="F6" s="5">
        <v>4.0219907407407413E-4</v>
      </c>
      <c r="G6" s="5">
        <v>4.4675925925925921E-4</v>
      </c>
      <c r="H6" s="5">
        <v>4.2210648148148148E-4</v>
      </c>
      <c r="I6" s="5">
        <v>6.7418981481481486E-4</v>
      </c>
      <c r="J6" s="5">
        <v>4.7881944444444447E-4</v>
      </c>
      <c r="K6" s="5">
        <v>4.0358796296296296E-4</v>
      </c>
      <c r="L6" s="5">
        <v>4.0000000000000002E-4</v>
      </c>
      <c r="M6" s="5">
        <v>5.7708333333333331E-4</v>
      </c>
      <c r="N6" s="5">
        <v>5.0000000000000012E-4</v>
      </c>
      <c r="O6" s="5">
        <v>4.2164351851851846E-4</v>
      </c>
      <c r="P6" s="6">
        <f t="shared" si="0"/>
        <v>5.472569444444444E-3</v>
      </c>
    </row>
    <row r="7" spans="1:16">
      <c r="A7" s="9">
        <v>4</v>
      </c>
      <c r="B7" s="10">
        <v>9</v>
      </c>
      <c r="C7" s="11" t="s">
        <v>17</v>
      </c>
      <c r="D7" s="5">
        <v>3.6747685185185185E-4</v>
      </c>
      <c r="E7" s="5">
        <v>4.1631944444444447E-4</v>
      </c>
      <c r="F7" s="5">
        <v>4.4374999999999997E-4</v>
      </c>
      <c r="G7" s="5">
        <v>4.4374999999999997E-4</v>
      </c>
      <c r="H7" s="5">
        <v>4.4988425925925919E-4</v>
      </c>
      <c r="I7" s="5">
        <v>5.5081018518518521E-4</v>
      </c>
      <c r="J7" s="5">
        <v>5.62037037037037E-4</v>
      </c>
      <c r="K7" s="5">
        <v>4.3981481481481481E-4</v>
      </c>
      <c r="L7" s="5">
        <v>4.0937499999999996E-4</v>
      </c>
      <c r="M7" s="5">
        <v>6.549768518518519E-4</v>
      </c>
      <c r="N7" s="5">
        <v>4.9513888888888882E-4</v>
      </c>
      <c r="O7" s="5">
        <v>4.4594907407407409E-4</v>
      </c>
      <c r="P7" s="6">
        <f t="shared" si="0"/>
        <v>5.6792824074074072E-3</v>
      </c>
    </row>
    <row r="8" spans="1:16">
      <c r="A8" s="9">
        <v>5</v>
      </c>
      <c r="B8" s="10">
        <v>12</v>
      </c>
      <c r="C8" s="11" t="s">
        <v>19</v>
      </c>
      <c r="D8" s="5">
        <v>3.9699074074074072E-4</v>
      </c>
      <c r="E8" s="5">
        <v>3.6273148148148146E-4</v>
      </c>
      <c r="F8" s="5">
        <v>4.1192129629629635E-4</v>
      </c>
      <c r="G8" s="5">
        <v>4.5578703703703704E-4</v>
      </c>
      <c r="H8" s="5">
        <v>4.6990740740740738E-4</v>
      </c>
      <c r="I8" s="5">
        <v>5.4571759259259254E-4</v>
      </c>
      <c r="J8" s="5">
        <v>5.7129629629629631E-4</v>
      </c>
      <c r="K8" s="5">
        <v>4.1666666666666669E-4</v>
      </c>
      <c r="L8" s="5">
        <v>4.3518518518518521E-4</v>
      </c>
      <c r="M8" s="5">
        <v>6.4664351851851851E-4</v>
      </c>
      <c r="N8" s="5">
        <v>5.2083333333333333E-4</v>
      </c>
      <c r="O8" s="5">
        <v>4.5138888888888892E-4</v>
      </c>
      <c r="P8" s="6">
        <f t="shared" si="0"/>
        <v>5.6850694444444448E-3</v>
      </c>
    </row>
    <row r="9" spans="1:16">
      <c r="A9" s="9">
        <v>6</v>
      </c>
      <c r="B9" s="10">
        <v>2</v>
      </c>
      <c r="C9" s="11" t="s">
        <v>27</v>
      </c>
      <c r="D9" s="5">
        <v>5.5671296296296296E-4</v>
      </c>
      <c r="E9" s="5">
        <v>3.8298611111111123E-4</v>
      </c>
      <c r="F9" s="5">
        <v>3.8657407407407407E-4</v>
      </c>
      <c r="G9" s="5">
        <v>4.1956018518518514E-4</v>
      </c>
      <c r="H9" s="5">
        <v>4.2754629629629626E-4</v>
      </c>
      <c r="I9" s="5">
        <v>5.2141203703703692E-4</v>
      </c>
      <c r="J9" s="5">
        <v>4.9768518518518521E-4</v>
      </c>
      <c r="K9" s="5">
        <v>4.4965277777777782E-4</v>
      </c>
      <c r="L9" s="5">
        <v>4.2384259259259258E-4</v>
      </c>
      <c r="M9" s="5">
        <v>5.7638888888888887E-4</v>
      </c>
      <c r="N9" s="5">
        <v>6.7870370370370383E-4</v>
      </c>
      <c r="O9" s="5">
        <v>4.4814814814814809E-4</v>
      </c>
      <c r="P9" s="6">
        <f t="shared" si="0"/>
        <v>5.769212962962963E-3</v>
      </c>
    </row>
    <row r="10" spans="1:16">
      <c r="A10" s="9">
        <v>7</v>
      </c>
      <c r="B10" s="10">
        <v>3</v>
      </c>
      <c r="C10" s="11" t="s">
        <v>28</v>
      </c>
      <c r="D10" s="5">
        <v>3.7615740740740735E-4</v>
      </c>
      <c r="E10" s="5">
        <v>3.34837962962963E-4</v>
      </c>
      <c r="F10" s="5">
        <v>3.6828703703703703E-4</v>
      </c>
      <c r="G10" s="5">
        <v>4.0185185185185186E-4</v>
      </c>
      <c r="H10" s="5">
        <v>3.8657407407407407E-4</v>
      </c>
      <c r="I10" s="5">
        <v>7.3206018518518531E-4</v>
      </c>
      <c r="J10" s="5">
        <v>5.7129629629629631E-4</v>
      </c>
      <c r="K10" s="5">
        <v>4.4560185185185192E-4</v>
      </c>
      <c r="L10" s="5">
        <v>4.8611111111111104E-4</v>
      </c>
      <c r="M10" s="5">
        <v>5.2800925925925921E-4</v>
      </c>
      <c r="N10" s="5">
        <v>6.7870370370370383E-4</v>
      </c>
      <c r="O10" s="5">
        <v>4.6990740740740738E-4</v>
      </c>
      <c r="P10" s="6">
        <f t="shared" si="0"/>
        <v>5.779398148148149E-3</v>
      </c>
    </row>
    <row r="11" spans="1:16">
      <c r="A11" s="9">
        <v>8</v>
      </c>
      <c r="B11" s="10">
        <v>7</v>
      </c>
      <c r="C11" s="11" t="s">
        <v>29</v>
      </c>
      <c r="D11" s="5">
        <v>3.6782407407407407E-4</v>
      </c>
      <c r="E11" s="5">
        <v>3.3414351851851856E-4</v>
      </c>
      <c r="F11" s="5">
        <v>5.3819444444444444E-4</v>
      </c>
      <c r="G11" s="5">
        <v>5.2291666666666665E-4</v>
      </c>
      <c r="H11" s="5">
        <v>4.1122685185185191E-4</v>
      </c>
      <c r="I11" s="5">
        <v>5.4548611111111117E-4</v>
      </c>
      <c r="J11" s="5">
        <v>5.1342592592592596E-4</v>
      </c>
      <c r="K11" s="5">
        <v>4.6296296296296293E-4</v>
      </c>
      <c r="L11" s="5">
        <v>5.334490740740741E-4</v>
      </c>
      <c r="M11" s="5">
        <v>6.0011574074074069E-4</v>
      </c>
      <c r="N11" s="5">
        <v>5.6134259259259256E-4</v>
      </c>
      <c r="O11" s="5">
        <v>4.7847222222222231E-4</v>
      </c>
      <c r="P11" s="6">
        <f t="shared" si="0"/>
        <v>5.8695601851851843E-3</v>
      </c>
    </row>
    <row r="12" spans="1:16">
      <c r="A12" s="9">
        <v>9</v>
      </c>
      <c r="B12" s="10">
        <v>1</v>
      </c>
      <c r="C12" s="11" t="s">
        <v>32</v>
      </c>
      <c r="D12" s="5">
        <v>3.494212962962963E-4</v>
      </c>
      <c r="E12" s="5">
        <v>4.4085648148148152E-4</v>
      </c>
      <c r="F12" s="5">
        <v>4.0104166666666668E-4</v>
      </c>
      <c r="G12" s="5">
        <v>4.6412037037037038E-4</v>
      </c>
      <c r="H12" s="5">
        <v>4.4085648148148152E-4</v>
      </c>
      <c r="I12" s="5">
        <v>5.7615740740740739E-4</v>
      </c>
      <c r="J12" s="5">
        <v>5.0995370370370376E-4</v>
      </c>
      <c r="K12" s="5">
        <v>4.493055555555556E-4</v>
      </c>
      <c r="L12" s="5">
        <v>4.2013888888888889E-4</v>
      </c>
      <c r="M12" s="5">
        <v>6.018518518518519E-4</v>
      </c>
      <c r="N12" s="5">
        <v>6.7870370370370383E-4</v>
      </c>
      <c r="O12" s="5">
        <v>6.0509259259259262E-4</v>
      </c>
      <c r="P12" s="6">
        <f t="shared" si="0"/>
        <v>5.9375000000000009E-3</v>
      </c>
    </row>
    <row r="13" spans="1:16">
      <c r="A13" s="9">
        <v>10</v>
      </c>
      <c r="B13" s="10">
        <v>5</v>
      </c>
      <c r="C13" s="11" t="s">
        <v>31</v>
      </c>
      <c r="D13" s="5">
        <v>3.523148148148148E-4</v>
      </c>
      <c r="E13" s="5">
        <v>3.3923611111111112E-4</v>
      </c>
      <c r="F13" s="5">
        <v>4.7233796296296298E-4</v>
      </c>
      <c r="G13" s="5">
        <v>5.2199074074074073E-4</v>
      </c>
      <c r="H13" s="5">
        <v>4.4907407407407401E-4</v>
      </c>
      <c r="I13" s="5">
        <v>7.3206018518518531E-4</v>
      </c>
      <c r="J13" s="5">
        <v>4.982638888888888E-4</v>
      </c>
      <c r="K13" s="5">
        <v>5.2083333333333333E-4</v>
      </c>
      <c r="L13" s="5">
        <v>4.2314814814814819E-4</v>
      </c>
      <c r="M13" s="5">
        <v>6.4907407407407405E-4</v>
      </c>
      <c r="N13" s="5">
        <v>5.1655092592592594E-4</v>
      </c>
      <c r="O13" s="5">
        <v>4.8032407407407404E-4</v>
      </c>
      <c r="P13" s="6">
        <f t="shared" si="0"/>
        <v>5.9552083333333332E-3</v>
      </c>
    </row>
    <row r="14" spans="1:16">
      <c r="A14" s="9">
        <v>11</v>
      </c>
      <c r="B14" s="10">
        <v>4</v>
      </c>
      <c r="C14" s="11" t="s">
        <v>16</v>
      </c>
      <c r="D14" s="5">
        <v>3.8981481481481484E-4</v>
      </c>
      <c r="E14" s="5">
        <v>5.1365740740740744E-4</v>
      </c>
      <c r="F14" s="5">
        <v>4.7233796296296298E-4</v>
      </c>
      <c r="G14" s="5">
        <v>5.4398148148148144E-4</v>
      </c>
      <c r="H14" s="5">
        <v>4.0277777777777773E-4</v>
      </c>
      <c r="I14" s="5">
        <v>6.0555555555555558E-4</v>
      </c>
      <c r="J14" s="5">
        <v>5.1157407407407412E-4</v>
      </c>
      <c r="K14" s="5">
        <v>5.4745370370370375E-4</v>
      </c>
      <c r="L14" s="5">
        <v>5.0451388888888887E-4</v>
      </c>
      <c r="M14" s="5">
        <v>7.407407407407407E-4</v>
      </c>
      <c r="N14" s="5">
        <v>5.4629629629629635E-4</v>
      </c>
      <c r="O14" s="5">
        <v>4.3368055555555548E-4</v>
      </c>
      <c r="P14" s="6">
        <f t="shared" si="0"/>
        <v>6.2123842592592586E-3</v>
      </c>
    </row>
    <row r="15" spans="1:16" ht="15.75" thickBot="1">
      <c r="A15" s="12">
        <v>12</v>
      </c>
      <c r="B15" s="13">
        <v>11</v>
      </c>
      <c r="C15" s="14" t="s">
        <v>18</v>
      </c>
      <c r="D15" s="7">
        <v>3.9351851851851852E-4</v>
      </c>
      <c r="E15" s="7">
        <v>4.2789351851851848E-4</v>
      </c>
      <c r="F15" s="7">
        <v>4.1446759259259258E-4</v>
      </c>
      <c r="G15" s="7">
        <v>5.2199074074074073E-4</v>
      </c>
      <c r="H15" s="7">
        <v>5.5671296296296296E-4</v>
      </c>
      <c r="I15" s="7">
        <v>6.6620370370370368E-4</v>
      </c>
      <c r="J15" s="7">
        <v>5.7129629629629631E-4</v>
      </c>
      <c r="K15" s="7">
        <v>5.2083333333333333E-4</v>
      </c>
      <c r="L15" s="7">
        <v>4.7453703703703704E-4</v>
      </c>
      <c r="M15" s="7">
        <v>6.5335648148148143E-4</v>
      </c>
      <c r="N15" s="7">
        <v>6.2083333333333337E-4</v>
      </c>
      <c r="O15" s="7">
        <v>5.5844907407407416E-4</v>
      </c>
      <c r="P15" s="8">
        <f t="shared" si="0"/>
        <v>6.3800925925925926E-3</v>
      </c>
    </row>
    <row r="17" spans="1:16">
      <c r="A17" s="28" t="s">
        <v>20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5.75" thickBot="1"/>
    <row r="19" spans="1:16">
      <c r="A19" s="2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9</v>
      </c>
      <c r="K19" s="3" t="s">
        <v>10</v>
      </c>
      <c r="L19" s="3" t="s">
        <v>11</v>
      </c>
      <c r="M19" s="3" t="s">
        <v>12</v>
      </c>
      <c r="N19" s="4" t="s">
        <v>15</v>
      </c>
      <c r="O19" s="18"/>
    </row>
    <row r="20" spans="1:16">
      <c r="A20" s="9">
        <v>1</v>
      </c>
      <c r="B20" s="10">
        <v>8</v>
      </c>
      <c r="C20" s="11" t="s">
        <v>25</v>
      </c>
      <c r="D20" s="5">
        <v>6.105324074074074E-4</v>
      </c>
      <c r="E20" s="5">
        <v>5.97800925925926E-4</v>
      </c>
      <c r="F20" s="5">
        <v>6.0439814814814807E-4</v>
      </c>
      <c r="G20" s="5">
        <v>7.9861111111111105E-4</v>
      </c>
      <c r="H20" s="5">
        <v>7.8449074074074066E-4</v>
      </c>
      <c r="I20" s="5">
        <v>4.1087962962962958E-4</v>
      </c>
      <c r="J20" s="5">
        <v>4.0983796296296292E-4</v>
      </c>
      <c r="K20" s="5">
        <v>7.8564814814814816E-4</v>
      </c>
      <c r="L20" s="5">
        <v>6.1157407407407417E-4</v>
      </c>
      <c r="M20" s="5">
        <v>1.1856481481481481E-3</v>
      </c>
      <c r="N20" s="6">
        <f t="shared" ref="N20:N31" si="1">D20+E20+F20+G20+H20+I20+J20+K20+L20+M20</f>
        <v>6.7994212962962965E-3</v>
      </c>
      <c r="O20" s="15"/>
    </row>
    <row r="21" spans="1:16">
      <c r="A21" s="9">
        <v>2</v>
      </c>
      <c r="B21" s="10">
        <v>2</v>
      </c>
      <c r="C21" s="11" t="s">
        <v>27</v>
      </c>
      <c r="D21" s="5">
        <v>6.4143518518518521E-4</v>
      </c>
      <c r="E21" s="5">
        <v>6.3171296296296294E-4</v>
      </c>
      <c r="F21" s="5">
        <v>6.4849537037037035E-4</v>
      </c>
      <c r="G21" s="5">
        <v>8.3009259259259267E-4</v>
      </c>
      <c r="H21" s="5">
        <v>8.336805555555555E-4</v>
      </c>
      <c r="I21" s="5">
        <v>4.3113425925925931E-4</v>
      </c>
      <c r="J21" s="5">
        <v>4.3726851851851853E-4</v>
      </c>
      <c r="K21" s="5">
        <v>8.0358796296296298E-4</v>
      </c>
      <c r="L21" s="5">
        <v>6.1817129629629624E-4</v>
      </c>
      <c r="M21" s="5">
        <v>1.2282407407407407E-3</v>
      </c>
      <c r="N21" s="6">
        <f t="shared" si="1"/>
        <v>7.1038194444444439E-3</v>
      </c>
      <c r="O21" s="15"/>
    </row>
    <row r="22" spans="1:16">
      <c r="A22" s="9">
        <v>3</v>
      </c>
      <c r="B22" s="10">
        <v>3</v>
      </c>
      <c r="C22" s="11" t="s">
        <v>28</v>
      </c>
      <c r="D22" s="5">
        <v>6.5914351851851854E-4</v>
      </c>
      <c r="E22" s="5">
        <v>6.5648148148148152E-4</v>
      </c>
      <c r="F22" s="5">
        <v>6.2789351851851851E-4</v>
      </c>
      <c r="G22" s="5">
        <v>8.5069444444444461E-4</v>
      </c>
      <c r="H22" s="5">
        <v>8.4745370370370367E-4</v>
      </c>
      <c r="I22" s="5">
        <v>4.3263888888888887E-4</v>
      </c>
      <c r="J22" s="5">
        <v>4.2777777777777779E-4</v>
      </c>
      <c r="K22" s="5">
        <v>8.0844907407407395E-4</v>
      </c>
      <c r="L22" s="5">
        <v>6.3692129629629635E-4</v>
      </c>
      <c r="M22" s="5">
        <v>1.2319444444444446E-3</v>
      </c>
      <c r="N22" s="6">
        <f t="shared" si="1"/>
        <v>7.1793981481481483E-3</v>
      </c>
      <c r="O22" s="15"/>
    </row>
    <row r="23" spans="1:16">
      <c r="A23" s="9">
        <v>4</v>
      </c>
      <c r="B23" s="10">
        <v>10</v>
      </c>
      <c r="C23" s="11" t="s">
        <v>30</v>
      </c>
      <c r="D23" s="5">
        <v>6.4270833333333335E-4</v>
      </c>
      <c r="E23" s="5">
        <v>6.350694444444444E-4</v>
      </c>
      <c r="F23" s="5">
        <v>6.1099537037037036E-4</v>
      </c>
      <c r="G23" s="5">
        <v>8.3263888888888895E-4</v>
      </c>
      <c r="H23" s="5">
        <v>9.3310185185185174E-4</v>
      </c>
      <c r="I23" s="5">
        <v>4.3437500000000003E-4</v>
      </c>
      <c r="J23" s="5">
        <v>4.188657407407407E-4</v>
      </c>
      <c r="K23" s="5">
        <v>8.2754629629629628E-4</v>
      </c>
      <c r="L23" s="5">
        <v>6.4386574074074075E-4</v>
      </c>
      <c r="M23" s="5">
        <v>1.2623842592592591E-3</v>
      </c>
      <c r="N23" s="6">
        <f t="shared" si="1"/>
        <v>7.2415509259259256E-3</v>
      </c>
      <c r="O23" s="15"/>
    </row>
    <row r="24" spans="1:16">
      <c r="A24" s="9">
        <v>5</v>
      </c>
      <c r="B24" s="10">
        <v>4</v>
      </c>
      <c r="C24" s="11" t="s">
        <v>16</v>
      </c>
      <c r="D24" s="5">
        <v>6.5740740740740733E-4</v>
      </c>
      <c r="E24" s="5">
        <v>6.2905092592592602E-4</v>
      </c>
      <c r="F24" s="5">
        <v>6.1307870370370368E-4</v>
      </c>
      <c r="G24" s="5">
        <v>8.7199074074074078E-4</v>
      </c>
      <c r="H24" s="5">
        <v>8.5532407407407399E-4</v>
      </c>
      <c r="I24" s="5">
        <v>4.4814814814814809E-4</v>
      </c>
      <c r="J24" s="5">
        <v>4.3738425925925927E-4</v>
      </c>
      <c r="K24" s="5">
        <v>8.53587962962963E-4</v>
      </c>
      <c r="L24" s="5">
        <v>6.5613425925925919E-4</v>
      </c>
      <c r="M24" s="5">
        <v>1.2445601851851851E-3</v>
      </c>
      <c r="N24" s="6">
        <f t="shared" si="1"/>
        <v>7.2666666666666669E-3</v>
      </c>
      <c r="O24" s="15"/>
    </row>
    <row r="25" spans="1:16">
      <c r="A25" s="9">
        <v>6</v>
      </c>
      <c r="B25" s="10">
        <v>1</v>
      </c>
      <c r="C25" s="11" t="s">
        <v>32</v>
      </c>
      <c r="D25" s="5">
        <v>6.7164351851851857E-4</v>
      </c>
      <c r="E25" s="5">
        <v>6.4050925925925929E-4</v>
      </c>
      <c r="F25" s="5">
        <v>6.4398148148148149E-4</v>
      </c>
      <c r="G25" s="5">
        <v>8.5902777777777789E-4</v>
      </c>
      <c r="H25" s="5">
        <v>8.5833333333333334E-4</v>
      </c>
      <c r="I25" s="5">
        <v>3.6932870370370375E-4</v>
      </c>
      <c r="J25" s="5">
        <v>4.4085648148148152E-4</v>
      </c>
      <c r="K25" s="5">
        <v>8.4849537037037044E-4</v>
      </c>
      <c r="L25" s="5">
        <v>6.6053240740740742E-4</v>
      </c>
      <c r="M25" s="5">
        <v>1.2766203703703705E-3</v>
      </c>
      <c r="N25" s="6">
        <f t="shared" si="1"/>
        <v>7.2693287037037041E-3</v>
      </c>
      <c r="O25" s="15"/>
    </row>
    <row r="26" spans="1:16">
      <c r="A26" s="9">
        <v>7</v>
      </c>
      <c r="B26" s="10">
        <v>5</v>
      </c>
      <c r="C26" s="11" t="s">
        <v>31</v>
      </c>
      <c r="D26" s="5">
        <v>6.4456018518518519E-4</v>
      </c>
      <c r="E26" s="5">
        <v>6.4166666666666658E-4</v>
      </c>
      <c r="F26" s="5">
        <v>6.2384259259259261E-4</v>
      </c>
      <c r="G26" s="5">
        <v>8.5752314814814816E-4</v>
      </c>
      <c r="H26" s="5">
        <v>8.5567129629629621E-4</v>
      </c>
      <c r="I26" s="5">
        <v>4.4733796296296297E-4</v>
      </c>
      <c r="J26" s="5">
        <v>4.4594907407407409E-4</v>
      </c>
      <c r="K26" s="5">
        <v>8.53587962962963E-4</v>
      </c>
      <c r="L26" s="5">
        <v>6.4131944444444447E-4</v>
      </c>
      <c r="M26" s="5">
        <v>1.270601851851852E-3</v>
      </c>
      <c r="N26" s="6">
        <f t="shared" si="1"/>
        <v>7.2820601851851848E-3</v>
      </c>
      <c r="O26" s="15"/>
    </row>
    <row r="27" spans="1:16">
      <c r="A27" s="9">
        <v>8</v>
      </c>
      <c r="B27" s="10">
        <v>6</v>
      </c>
      <c r="C27" s="11" t="s">
        <v>26</v>
      </c>
      <c r="D27" s="5">
        <v>6.7025462962962959E-4</v>
      </c>
      <c r="E27" s="5">
        <v>6.4513888888888889E-4</v>
      </c>
      <c r="F27" s="5">
        <v>6.3831018518518523E-4</v>
      </c>
      <c r="G27" s="5">
        <v>8.53587962962963E-4</v>
      </c>
      <c r="H27" s="5">
        <v>8.5405092592592596E-4</v>
      </c>
      <c r="I27" s="5">
        <v>4.3622685185185187E-4</v>
      </c>
      <c r="J27" s="5">
        <v>4.3877314814814804E-4</v>
      </c>
      <c r="K27" s="5">
        <v>8.3090277777777774E-4</v>
      </c>
      <c r="L27" s="5">
        <v>6.5057870370370367E-4</v>
      </c>
      <c r="M27" s="5">
        <v>1.2699074074074073E-3</v>
      </c>
      <c r="N27" s="6">
        <f t="shared" si="1"/>
        <v>7.287731481481481E-3</v>
      </c>
      <c r="O27" s="15"/>
    </row>
    <row r="28" spans="1:16">
      <c r="A28" s="9">
        <v>9</v>
      </c>
      <c r="B28" s="10">
        <v>9</v>
      </c>
      <c r="C28" s="11" t="s">
        <v>17</v>
      </c>
      <c r="D28" s="5">
        <v>6.7534722222222226E-4</v>
      </c>
      <c r="E28" s="5">
        <v>6.4814814814814813E-4</v>
      </c>
      <c r="F28" s="5">
        <v>6.6689814814814812E-4</v>
      </c>
      <c r="G28" s="5">
        <v>8.7962962962962962E-4</v>
      </c>
      <c r="H28" s="5">
        <v>8.5972222222222222E-4</v>
      </c>
      <c r="I28" s="5">
        <v>4.4710648148148149E-4</v>
      </c>
      <c r="J28" s="5">
        <v>4.3831018518518519E-4</v>
      </c>
      <c r="K28" s="5">
        <v>8.4999999999999995E-4</v>
      </c>
      <c r="L28" s="5">
        <v>6.2245370370370373E-4</v>
      </c>
      <c r="M28" s="5">
        <v>1.2416666666666667E-3</v>
      </c>
      <c r="N28" s="6">
        <f t="shared" si="1"/>
        <v>7.3292824074074076E-3</v>
      </c>
      <c r="O28" s="15"/>
    </row>
    <row r="29" spans="1:16">
      <c r="A29" s="9">
        <v>10</v>
      </c>
      <c r="B29" s="10">
        <v>7</v>
      </c>
      <c r="C29" s="11" t="s">
        <v>29</v>
      </c>
      <c r="D29" s="5">
        <v>6.6921296296296303E-4</v>
      </c>
      <c r="E29" s="5">
        <v>7.3287037037037027E-4</v>
      </c>
      <c r="F29" s="5">
        <v>6.4236111111111113E-4</v>
      </c>
      <c r="G29" s="5">
        <v>8.6400462962962961E-4</v>
      </c>
      <c r="H29" s="5">
        <v>8.3472222222222227E-4</v>
      </c>
      <c r="I29" s="5">
        <v>4.3981481481481481E-4</v>
      </c>
      <c r="J29" s="5">
        <v>4.4131944444444448E-4</v>
      </c>
      <c r="K29" s="5">
        <v>8.9988425925925924E-4</v>
      </c>
      <c r="L29" s="5">
        <v>6.3692129629629635E-4</v>
      </c>
      <c r="M29" s="5">
        <v>1.2391203703703702E-3</v>
      </c>
      <c r="N29" s="6">
        <f t="shared" si="1"/>
        <v>7.4002314814814816E-3</v>
      </c>
      <c r="O29" s="15"/>
    </row>
    <row r="30" spans="1:16">
      <c r="A30" s="9">
        <v>11</v>
      </c>
      <c r="B30" s="10">
        <v>12</v>
      </c>
      <c r="C30" s="11" t="s">
        <v>19</v>
      </c>
      <c r="D30" s="5">
        <v>6.8946759259259265E-4</v>
      </c>
      <c r="E30" s="5">
        <v>6.7557870370370374E-4</v>
      </c>
      <c r="F30" s="5">
        <v>6.7129629629629625E-4</v>
      </c>
      <c r="G30" s="5">
        <v>8.9953703703703691E-4</v>
      </c>
      <c r="H30" s="5">
        <v>8.7453703703703706E-4</v>
      </c>
      <c r="I30" s="5">
        <v>4.6365740740740748E-4</v>
      </c>
      <c r="J30" s="5">
        <v>4.604166666666667E-4</v>
      </c>
      <c r="K30" s="5">
        <v>8.6631944444444441E-4</v>
      </c>
      <c r="L30" s="5">
        <v>6.7777777777777791E-4</v>
      </c>
      <c r="M30" s="5">
        <v>1.297337962962963E-3</v>
      </c>
      <c r="N30" s="6">
        <f t="shared" si="1"/>
        <v>7.5759259259259261E-3</v>
      </c>
      <c r="O30" s="15"/>
    </row>
    <row r="31" spans="1:16" ht="15.75" thickBot="1">
      <c r="A31" s="12">
        <v>12</v>
      </c>
      <c r="B31" s="13">
        <v>11</v>
      </c>
      <c r="C31" s="14" t="s">
        <v>18</v>
      </c>
      <c r="D31" s="7">
        <v>6.6504629629629628E-4</v>
      </c>
      <c r="E31" s="7">
        <v>6.5428240740740735E-4</v>
      </c>
      <c r="F31" s="7">
        <v>7.6817129629629631E-4</v>
      </c>
      <c r="G31" s="7">
        <v>9.9212962962962948E-4</v>
      </c>
      <c r="H31" s="7">
        <v>9.0752314814814819E-4</v>
      </c>
      <c r="I31" s="7">
        <v>4.6655092592592598E-4</v>
      </c>
      <c r="J31" s="7">
        <v>4.550925925925926E-4</v>
      </c>
      <c r="K31" s="7">
        <v>8.4930555555555551E-4</v>
      </c>
      <c r="L31" s="7">
        <v>6.6956018518518525E-4</v>
      </c>
      <c r="M31" s="7">
        <v>1.3096064814814813E-3</v>
      </c>
      <c r="N31" s="8">
        <f t="shared" si="1"/>
        <v>7.7372685185185175E-3</v>
      </c>
      <c r="O31" s="15"/>
    </row>
    <row r="32" spans="1:16">
      <c r="O32" s="19"/>
    </row>
    <row r="33" spans="1:9">
      <c r="A33" s="28" t="s">
        <v>24</v>
      </c>
      <c r="B33" s="28"/>
      <c r="C33" s="28"/>
      <c r="D33" s="28"/>
      <c r="E33" s="28"/>
      <c r="F33" s="28"/>
      <c r="G33" s="28"/>
    </row>
    <row r="34" spans="1:9" ht="15.75" thickBot="1"/>
    <row r="35" spans="1:9">
      <c r="A35" s="2" t="s">
        <v>0</v>
      </c>
      <c r="B35" s="3" t="s">
        <v>1</v>
      </c>
      <c r="C35" s="3" t="s">
        <v>2</v>
      </c>
      <c r="D35" s="16" t="s">
        <v>22</v>
      </c>
      <c r="E35" s="16" t="s">
        <v>23</v>
      </c>
      <c r="F35" s="23" t="s">
        <v>15</v>
      </c>
      <c r="G35" s="17" t="s">
        <v>33</v>
      </c>
      <c r="H35" s="22"/>
      <c r="I35" s="22"/>
    </row>
    <row r="36" spans="1:9">
      <c r="A36" s="9">
        <v>1</v>
      </c>
      <c r="B36" s="10">
        <v>8</v>
      </c>
      <c r="C36" s="11" t="s">
        <v>25</v>
      </c>
      <c r="D36" s="20">
        <v>5.1950231481481491E-3</v>
      </c>
      <c r="E36" s="20">
        <v>6.7994212962962965E-3</v>
      </c>
      <c r="F36" s="24">
        <f t="shared" ref="F36:F47" si="2">D36+E36</f>
        <v>1.1994444444444446E-2</v>
      </c>
      <c r="G36" s="26">
        <v>50</v>
      </c>
    </row>
    <row r="37" spans="1:9">
      <c r="A37" s="9">
        <v>2</v>
      </c>
      <c r="B37" s="10">
        <v>10</v>
      </c>
      <c r="C37" s="11" t="s">
        <v>30</v>
      </c>
      <c r="D37" s="20">
        <v>4.9625000000000008E-3</v>
      </c>
      <c r="E37" s="20">
        <v>7.2415509259259256E-3</v>
      </c>
      <c r="F37" s="24">
        <f t="shared" si="2"/>
        <v>1.2204050925925927E-2</v>
      </c>
      <c r="G37" s="26">
        <v>44</v>
      </c>
    </row>
    <row r="38" spans="1:9">
      <c r="A38" s="9">
        <v>3</v>
      </c>
      <c r="B38" s="10">
        <v>6</v>
      </c>
      <c r="C38" s="11" t="s">
        <v>26</v>
      </c>
      <c r="D38" s="20">
        <v>5.472569444444444E-3</v>
      </c>
      <c r="E38" s="20">
        <v>7.287731481481481E-3</v>
      </c>
      <c r="F38" s="24">
        <f t="shared" si="2"/>
        <v>1.2760300925925925E-2</v>
      </c>
      <c r="G38" s="26">
        <v>28</v>
      </c>
    </row>
    <row r="39" spans="1:9">
      <c r="A39" s="9">
        <v>4</v>
      </c>
      <c r="B39" s="10">
        <v>2</v>
      </c>
      <c r="C39" s="11" t="s">
        <v>27</v>
      </c>
      <c r="D39" s="20">
        <v>5.769212962962963E-3</v>
      </c>
      <c r="E39" s="20">
        <v>7.1038194444444439E-3</v>
      </c>
      <c r="F39" s="24">
        <f t="shared" si="2"/>
        <v>1.2873032407407406E-2</v>
      </c>
      <c r="G39" s="26">
        <v>37</v>
      </c>
    </row>
    <row r="40" spans="1:9">
      <c r="A40" s="9">
        <v>5</v>
      </c>
      <c r="B40" s="10">
        <v>3</v>
      </c>
      <c r="C40" s="11" t="s">
        <v>28</v>
      </c>
      <c r="D40" s="20">
        <v>5.779398148148149E-3</v>
      </c>
      <c r="E40" s="20">
        <v>7.1793981481481483E-3</v>
      </c>
      <c r="F40" s="24">
        <f t="shared" si="2"/>
        <v>1.2958796296296298E-2</v>
      </c>
      <c r="G40" s="26">
        <v>31</v>
      </c>
    </row>
    <row r="41" spans="1:9">
      <c r="A41" s="9">
        <v>6</v>
      </c>
      <c r="B41" s="10">
        <v>9</v>
      </c>
      <c r="C41" s="11" t="s">
        <v>17</v>
      </c>
      <c r="D41" s="20">
        <v>5.6792824074074072E-3</v>
      </c>
      <c r="E41" s="20">
        <v>7.3292824074074076E-3</v>
      </c>
      <c r="F41" s="24">
        <f t="shared" si="2"/>
        <v>1.3008564814814815E-2</v>
      </c>
      <c r="G41" s="26">
        <v>24</v>
      </c>
    </row>
    <row r="42" spans="1:9">
      <c r="A42" s="9">
        <v>7</v>
      </c>
      <c r="B42" s="10">
        <v>1</v>
      </c>
      <c r="C42" s="11" t="s">
        <v>32</v>
      </c>
      <c r="D42" s="20">
        <v>5.9375000000000009E-3</v>
      </c>
      <c r="E42" s="20">
        <v>7.2693287037037041E-3</v>
      </c>
      <c r="F42" s="24">
        <f t="shared" si="2"/>
        <v>1.3206828703703705E-2</v>
      </c>
      <c r="G42" s="26">
        <v>36</v>
      </c>
    </row>
    <row r="43" spans="1:9">
      <c r="A43" s="9">
        <v>8</v>
      </c>
      <c r="B43" s="10">
        <v>5</v>
      </c>
      <c r="C43" s="11" t="s">
        <v>31</v>
      </c>
      <c r="D43" s="20">
        <v>5.9552083333333332E-3</v>
      </c>
      <c r="E43" s="20">
        <v>7.2820601851851848E-3</v>
      </c>
      <c r="F43" s="24">
        <f t="shared" si="2"/>
        <v>1.3237268518518518E-2</v>
      </c>
      <c r="G43" s="26">
        <v>24</v>
      </c>
    </row>
    <row r="44" spans="1:9">
      <c r="A44" s="9">
        <v>9</v>
      </c>
      <c r="B44" s="10">
        <v>7</v>
      </c>
      <c r="C44" s="11" t="s">
        <v>29</v>
      </c>
      <c r="D44" s="20">
        <v>5.8695601851851843E-3</v>
      </c>
      <c r="E44" s="20">
        <v>7.4002314814814816E-3</v>
      </c>
      <c r="F44" s="24">
        <f t="shared" si="2"/>
        <v>1.3269791666666666E-2</v>
      </c>
      <c r="G44" s="26">
        <v>23</v>
      </c>
    </row>
    <row r="45" spans="1:9">
      <c r="A45" s="9">
        <v>10</v>
      </c>
      <c r="B45" s="10">
        <v>12</v>
      </c>
      <c r="C45" s="11" t="s">
        <v>19</v>
      </c>
      <c r="D45" s="20">
        <v>5.6850694444444448E-3</v>
      </c>
      <c r="E45" s="20">
        <v>7.6233796296296293E-3</v>
      </c>
      <c r="F45" s="24">
        <f t="shared" si="2"/>
        <v>1.3308449074074073E-2</v>
      </c>
      <c r="G45" s="26">
        <v>25</v>
      </c>
    </row>
    <row r="46" spans="1:9">
      <c r="A46" s="9">
        <v>11</v>
      </c>
      <c r="B46" s="10">
        <v>4</v>
      </c>
      <c r="C46" s="11" t="s">
        <v>16</v>
      </c>
      <c r="D46" s="20">
        <v>6.2123842592592586E-3</v>
      </c>
      <c r="E46" s="20">
        <v>7.2518518518518522E-3</v>
      </c>
      <c r="F46" s="24">
        <f t="shared" si="2"/>
        <v>1.3464236111111111E-2</v>
      </c>
      <c r="G46" s="26">
        <v>25</v>
      </c>
    </row>
    <row r="47" spans="1:9" ht="15.75" thickBot="1">
      <c r="A47" s="12">
        <v>12</v>
      </c>
      <c r="B47" s="13">
        <v>11</v>
      </c>
      <c r="C47" s="14" t="s">
        <v>18</v>
      </c>
      <c r="D47" s="21">
        <v>6.3800925925925926E-3</v>
      </c>
      <c r="E47" s="21">
        <v>7.7372685185185175E-3</v>
      </c>
      <c r="F47" s="25">
        <f t="shared" si="2"/>
        <v>1.411736111111111E-2</v>
      </c>
      <c r="G47" s="27">
        <v>16</v>
      </c>
    </row>
    <row r="48" spans="1:9">
      <c r="D48" s="1"/>
      <c r="E48" s="1"/>
      <c r="F48" s="1"/>
    </row>
    <row r="49" spans="1:13">
      <c r="A49" t="s">
        <v>37</v>
      </c>
      <c r="E49" t="s">
        <v>34</v>
      </c>
      <c r="H49" t="s">
        <v>35</v>
      </c>
      <c r="M49" t="s">
        <v>36</v>
      </c>
    </row>
  </sheetData>
  <sortState ref="B36:F47">
    <sortCondition ref="F36:F47"/>
  </sortState>
  <mergeCells count="3">
    <mergeCell ref="A17:P17"/>
    <mergeCell ref="A1:P1"/>
    <mergeCell ref="A33:G33"/>
  </mergeCells>
  <phoneticPr fontId="2" type="noConversion"/>
  <pageMargins left="0.7" right="0.7" top="0.75" bottom="0.75" header="0.3" footer="0.3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Nicol</dc:creator>
  <cp:lastModifiedBy>Ken Long</cp:lastModifiedBy>
  <cp:lastPrinted>2021-11-17T06:52:05Z</cp:lastPrinted>
  <dcterms:created xsi:type="dcterms:W3CDTF">2021-10-30T03:26:14Z</dcterms:created>
  <dcterms:modified xsi:type="dcterms:W3CDTF">2021-11-17T11:41:05Z</dcterms:modified>
</cp:coreProperties>
</file>